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8800" windowHeight="11940"/>
  </bookViews>
  <sheets>
    <sheet name="Table 1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X32" i="1" l="1"/>
  <c r="AY32" i="1"/>
  <c r="AZ32" i="1"/>
  <c r="BA32" i="1"/>
  <c r="BB32" i="1"/>
  <c r="BC32" i="1"/>
  <c r="BD32" i="1"/>
  <c r="BE32" i="1"/>
  <c r="BF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G32" i="1"/>
</calcChain>
</file>

<file path=xl/sharedStrings.xml><?xml version="1.0" encoding="utf-8"?>
<sst xmlns="http://schemas.openxmlformats.org/spreadsheetml/2006/main" count="178" uniqueCount="110">
  <si>
    <t>тыс. рублей</t>
  </si>
  <si>
    <t>форма № 4</t>
  </si>
  <si>
    <t>№ п/п</t>
  </si>
  <si>
    <t>Наименование государственной программы (подпрограммы, основного мероприятия, регионаотного проекта, мероприятия)</t>
  </si>
  <si>
    <t>Наименование работ (услуг)  выполнякмых в рамаках заключенных государственных (муниципальных) контрактов (договоров)</t>
  </si>
  <si>
    <t>№ и дата государственного контракта (договора)</t>
  </si>
  <si>
    <t>Период исполнения государственного (муниципального) контракта (договора)</t>
  </si>
  <si>
    <t>Подрядчик (поставщик)</t>
  </si>
  <si>
    <t>Сумма заключеного ГК (договора)</t>
  </si>
  <si>
    <t>Профинасировано</t>
  </si>
  <si>
    <t>Кассовый расход</t>
  </si>
  <si>
    <t>Наименование отвественного исполнителя государственной программы</t>
  </si>
  <si>
    <t>по годам</t>
  </si>
  <si>
    <t>Всего</t>
  </si>
  <si>
    <t>ФБ</t>
  </si>
  <si>
    <t>ОБ</t>
  </si>
  <si>
    <t>МБ</t>
  </si>
  <si>
    <t>ВН</t>
  </si>
  <si>
    <t>1.1.</t>
  </si>
  <si>
    <t>ИТОГО</t>
  </si>
  <si>
    <r>
      <rPr>
        <sz val="9"/>
        <rFont val="Times New Roman"/>
        <family val="1"/>
        <charset val="204"/>
      </rPr>
      <t>Выполнено
(принято работ)</t>
    </r>
  </si>
  <si>
    <t>Развитие культуры, спорта и туризма Чукотского автономного округа</t>
  </si>
  <si>
    <t>1.2.1.</t>
  </si>
  <si>
    <t>1.</t>
  </si>
  <si>
    <t>1.2.</t>
  </si>
  <si>
    <t>1.1.1.</t>
  </si>
  <si>
    <t>1.1.1.1.</t>
  </si>
  <si>
    <t>1.2.1.1.</t>
  </si>
  <si>
    <t>1.1.1.2.</t>
  </si>
  <si>
    <t>1.1.1.3.</t>
  </si>
  <si>
    <t>Обеспечение государственных гарантий и развитие современной инфраструктуры культуры, спорта и туризма</t>
  </si>
  <si>
    <t>Модернизация, благоустройство и материальное обеспечение отраслей культуры, спорта, туризма и кинематографии</t>
  </si>
  <si>
    <t>Модернизация и благоустройство территории горнолыжного комплекса "Гора Михаила"</t>
  </si>
  <si>
    <t>оказание услуг по проведению ремонтных работ на объекте заказчика</t>
  </si>
  <si>
    <t>01.06.2021-30.06.2022</t>
  </si>
  <si>
    <t>ООО"Агенство коммуникаций"</t>
  </si>
  <si>
    <t>ООО"Департамент Констракшн"</t>
  </si>
  <si>
    <t>приобретение и поставка товара</t>
  </si>
  <si>
    <t>ГАОУ ДО ЧАО "ОДЮСШ"</t>
  </si>
  <si>
    <t>Проектно-изыскательские, ремонтные работы, строительство и реконструкция объектов культуры, спорта и образования</t>
  </si>
  <si>
    <t>Приобретение и установка модульного здания "Центр культуры и досуга в с. Новое Чаплино"</t>
  </si>
  <si>
    <t>Приобретение и установка модульного здания "Центр культуры и досуга в с. Янракыннот"</t>
  </si>
  <si>
    <t>ООО "Каркас"</t>
  </si>
  <si>
    <t>ГКУ "УКС ЧАО"</t>
  </si>
  <si>
    <t>Договор                      № б/н от 01.06.2021</t>
  </si>
  <si>
    <t>Государственный контракт                № 11/ЦКД-21 от 15.06.2021г.</t>
  </si>
  <si>
    <r>
      <rPr>
        <b/>
        <sz val="8"/>
        <rFont val="Times New Roman"/>
        <family val="1"/>
      </rPr>
      <t xml:space="preserve">Информация о ходе реализации  государственных контрактов (договоров)  заключенных в рамках государственной программы (подпрограммы, основного мероприятия, регионального проекта, мероприятия)  для обеспечения государственных нужд на срок, не превышающий  срок действия утвержденных лимитов бюджетных обязательств (до двух лет с момента заключения) за январь-сентябрь </t>
    </r>
    <r>
      <rPr>
        <u/>
        <sz val="8"/>
        <rFont val="Times New Roman"/>
        <family val="1"/>
      </rPr>
      <t> </t>
    </r>
    <r>
      <rPr>
        <b/>
        <sz val="8"/>
        <rFont val="Times New Roman"/>
        <family val="1"/>
      </rPr>
      <t>2021</t>
    </r>
    <r>
      <rPr>
        <u/>
        <sz val="8"/>
        <rFont val="Times New Roman"/>
        <family val="1"/>
      </rPr>
      <t>  </t>
    </r>
    <r>
      <rPr>
        <b/>
        <sz val="8"/>
        <rFont val="Times New Roman"/>
        <family val="1"/>
      </rPr>
      <t>года</t>
    </r>
  </si>
  <si>
    <t>Региональный проект "Спорт - норма жизни" федерального проекта "Спорт - норма жизни"</t>
  </si>
  <si>
    <t>Строительство объекта "Многофункциональная спортивная площадка с искусственным покрытием в г. Билибино"</t>
  </si>
  <si>
    <t>Государственный контракт                № 9/СМР-20 от 03.08.2020г.</t>
  </si>
  <si>
    <t>Государственный контракт                № 10/СК-20 от 02.09.2020г.</t>
  </si>
  <si>
    <t>03.08.2020- 31.12.2021</t>
  </si>
  <si>
    <t>02.09.2020- 31.12.2021</t>
  </si>
  <si>
    <t>АО "ЧТК"</t>
  </si>
  <si>
    <t>И.П. Фатеев Ю.М.</t>
  </si>
  <si>
    <t>Контракт № РСМ-10/21 от 25.10.2021</t>
  </si>
  <si>
    <t>25.10.2021-31.12.2022</t>
  </si>
  <si>
    <t>15.06.2021- 31.12.2022</t>
  </si>
  <si>
    <t>Приобретение и установка модульного здания "Центр культуры и досуга в с. Нутэпэльмен"</t>
  </si>
  <si>
    <t>Региональный проект "Культурная среда" федерального проекта "Культурная среда"</t>
  </si>
  <si>
    <t>Строительство объекта "Дом культуры в с. Канчалан"</t>
  </si>
  <si>
    <t>Строительство</t>
  </si>
  <si>
    <t>Строительный контроль</t>
  </si>
  <si>
    <t>Приобретение</t>
  </si>
  <si>
    <t xml:space="preserve">Приобретение </t>
  </si>
  <si>
    <t>Проектно-изыскательские работы</t>
  </si>
  <si>
    <t>Государственный контракт                № 12/ЦКД-21 от 15.06.2021г.</t>
  </si>
  <si>
    <t>Государственный контракт                № 18/ЦКД-21 от 30.07.2021г.</t>
  </si>
  <si>
    <t>30.07.2021- 31.12.2022</t>
  </si>
  <si>
    <t>Государственный контракт                № 20/ПИР-21 от 20.09.2021г.</t>
  </si>
  <si>
    <t>20.09.2021- 16.08.2022</t>
  </si>
  <si>
    <t>ООО "Проектное бюро № 7"</t>
  </si>
  <si>
    <t xml:space="preserve">оказание услуг по проведению общестроительных работ на территории заказчика </t>
  </si>
  <si>
    <t>Приобретение материальных ресурсов, обеспечивающих развитие инфраструктуры культуры, спорта, туризма и кинематографии</t>
  </si>
  <si>
    <t>12.07.2021 - 01.02.2022</t>
  </si>
  <si>
    <t>ООО "Автогород"</t>
  </si>
  <si>
    <t>Договор № 0888500000221000290 от 12.07.2021</t>
  </si>
  <si>
    <t>ГБУ ЧАО "Музейный Центр "Наследие Чукотки"</t>
  </si>
  <si>
    <t>Укрепление единого культурного пространства и развитие межнациональных отношений</t>
  </si>
  <si>
    <t>Сохранение и развитие традиционной народной культуры, нематериального культурного наследия народов Чукотского автономного округа</t>
  </si>
  <si>
    <t>Поддержка, сохранение, развитие и популяризация нематериально-культурного наследия народов Чукотского автономного округа</t>
  </si>
  <si>
    <t>Договор № 01/2021 от 24.11.2021</t>
  </si>
  <si>
    <t>24.11.2021 - 30.03.2022</t>
  </si>
  <si>
    <t>Индивидуальный предприниматель Жданов Павел Юрьевич</t>
  </si>
  <si>
    <t>1.3.</t>
  </si>
  <si>
    <t>1.3.1.</t>
  </si>
  <si>
    <t>1.3.1.1.</t>
  </si>
  <si>
    <t>1.3.1.2.</t>
  </si>
  <si>
    <t>1.3.1.3.</t>
  </si>
  <si>
    <t>1.3.2.</t>
  </si>
  <si>
    <t>1.3.2.1.</t>
  </si>
  <si>
    <t>1.3.3.</t>
  </si>
  <si>
    <t>1.3.3.1</t>
  </si>
  <si>
    <t>,</t>
  </si>
  <si>
    <t>АУ ЧАО "Центр развития народных промыслов "Уэленская косторезная мастерская"</t>
  </si>
  <si>
    <t>1.3.1.4.</t>
  </si>
  <si>
    <t>1.3.1.5.</t>
  </si>
  <si>
    <t>Субсидия на выполнение ремонтных работ в муниципальных учреждениях культура и спорта</t>
  </si>
  <si>
    <t>ремонт фасада здания СКП и ДД с. Ванкарем</t>
  </si>
  <si>
    <t>Договор                      № 01-09/21 от 15.09.2022</t>
  </si>
  <si>
    <t>15.09.2021-30.09.2022</t>
  </si>
  <si>
    <t>ИП Нетисов Антон Федорович</t>
  </si>
  <si>
    <t>Департамент культуры, спорта и туризма Чукотского автономного округа</t>
  </si>
  <si>
    <t>28.06.2021-02.03.2022</t>
  </si>
  <si>
    <t>ООО "АРТИКАКЛИМАТ"</t>
  </si>
  <si>
    <t>Капитальный ремонт нежилого здания (эвакуационная лестница со 2-го этажа) Музея Берингийского наследия</t>
  </si>
  <si>
    <t>Капитальный ремонт крыши и заполнения оконных проемов нежилого здания Музея Берингийского наследия</t>
  </si>
  <si>
    <t>Муниципальный контракт № 0188300002121000031-01 28.06.2021</t>
  </si>
  <si>
    <t>Муниципальный контракт № 0188300002121000032-01 28.06.2021</t>
  </si>
  <si>
    <t>1.3.1.6.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</si>
</sst>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"/>
  </numFmts>
  <fonts count="13" x14ac:knownFonts="1">
    <font>
      <sz val="10"/>
      <color rgb="FF000000"/>
      <name val="Times New Roman"/>
      <charset val="204"/>
    </font>
    <font>
      <b/>
      <sz val="8"/>
      <name val="Times New Roman"/>
      <family val="1"/>
    </font>
    <font>
      <u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 applyFill="1" applyBorder="1" applyAlignment="1">
      <alignment horizontal="left" vertical="top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 shrinkToFit="1"/>
    </xf>
    <xf numFmtId="164" fontId="5" fillId="0" borderId="1" xfId="0" applyNumberFormat="1" applyFont="1" applyFill="1" applyBorder="1" applyAlignment="1">
      <alignment horizontal="center" vertical="center" wrapText="1" shrinkToFit="1"/>
    </xf>
    <xf numFmtId="0" fontId="5" fillId="0" borderId="9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/>
    </xf>
    <xf numFmtId="0" fontId="5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" fontId="10" fillId="0" borderId="4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vertical="top" wrapText="1"/>
    </xf>
    <xf numFmtId="0" fontId="5" fillId="0" borderId="19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left" vertical="top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 vertical="top"/>
    </xf>
    <xf numFmtId="0" fontId="3" fillId="0" borderId="0" xfId="0" applyFont="1" applyFill="1" applyBorder="1" applyAlignment="1">
      <alignment horizontal="center" vertical="top" wrapText="1"/>
    </xf>
    <xf numFmtId="0" fontId="0" fillId="0" borderId="8" xfId="0" applyFill="1" applyBorder="1" applyAlignment="1">
      <alignment horizontal="right" vertical="top"/>
    </xf>
    <xf numFmtId="1" fontId="5" fillId="0" borderId="5" xfId="0" applyNumberFormat="1" applyFont="1" applyFill="1" applyBorder="1" applyAlignment="1">
      <alignment horizontal="center" vertical="center" wrapText="1" shrinkToFit="1"/>
    </xf>
    <xf numFmtId="1" fontId="5" fillId="0" borderId="6" xfId="0" applyNumberFormat="1" applyFont="1" applyFill="1" applyBorder="1" applyAlignment="1">
      <alignment horizontal="center" vertical="center" wrapText="1" shrinkToFit="1"/>
    </xf>
    <xf numFmtId="1" fontId="5" fillId="0" borderId="7" xfId="0" applyNumberFormat="1" applyFont="1" applyFill="1" applyBorder="1" applyAlignment="1">
      <alignment horizontal="center" vertical="center" wrapText="1" shrinkToFi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top" wrapText="1"/>
    </xf>
    <xf numFmtId="0" fontId="11" fillId="0" borderId="9" xfId="0" applyFont="1" applyFill="1" applyBorder="1" applyAlignment="1">
      <alignment horizontal="left" vertical="center" wrapText="1"/>
    </xf>
    <xf numFmtId="49" fontId="11" fillId="0" borderId="9" xfId="0" applyNumberFormat="1" applyFont="1" applyFill="1" applyBorder="1" applyAlignment="1">
      <alignment horizontal="left" vertical="center" wrapText="1"/>
    </xf>
    <xf numFmtId="49" fontId="12" fillId="0" borderId="9" xfId="0" applyNumberFormat="1" applyFont="1" applyBorder="1" applyAlignment="1">
      <alignment horizontal="left" vertical="center" wrapText="1"/>
    </xf>
    <xf numFmtId="49" fontId="12" fillId="0" borderId="9" xfId="0" applyNumberFormat="1" applyFont="1" applyFill="1" applyBorder="1" applyAlignment="1">
      <alignment vertical="center" wrapText="1"/>
    </xf>
    <xf numFmtId="4" fontId="10" fillId="0" borderId="9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32"/>
  <sheetViews>
    <sheetView tabSelected="1" topLeftCell="A16" zoomScale="80" zoomScaleNormal="80" workbookViewId="0">
      <selection activeCell="A21" sqref="A21:A26"/>
    </sheetView>
  </sheetViews>
  <sheetFormatPr defaultRowHeight="12.75" x14ac:dyDescent="0.2"/>
  <cols>
    <col min="1" max="1" width="11" customWidth="1"/>
    <col min="2" max="2" width="21" customWidth="1"/>
    <col min="3" max="3" width="26.33203125" customWidth="1"/>
    <col min="4" max="4" width="16.83203125" customWidth="1"/>
    <col min="5" max="5" width="17" customWidth="1"/>
    <col min="6" max="6" width="15.6640625" customWidth="1"/>
    <col min="7" max="10" width="14.33203125" customWidth="1"/>
    <col min="11" max="11" width="10.6640625" bestFit="1" customWidth="1"/>
    <col min="12" max="12" width="13" bestFit="1" customWidth="1"/>
    <col min="15" max="15" width="15" customWidth="1"/>
    <col min="17" max="17" width="14.1640625" customWidth="1"/>
    <col min="20" max="20" width="13" bestFit="1" customWidth="1"/>
    <col min="21" max="23" width="13" customWidth="1"/>
    <col min="25" max="25" width="13" bestFit="1" customWidth="1"/>
    <col min="28" max="28" width="11.6640625" customWidth="1"/>
    <col min="30" max="30" width="13" customWidth="1"/>
    <col min="33" max="36" width="13.6640625" customWidth="1"/>
    <col min="38" max="38" width="13" bestFit="1" customWidth="1"/>
    <col min="46" max="49" width="13.5" customWidth="1"/>
    <col min="51" max="51" width="13" bestFit="1" customWidth="1"/>
    <col min="59" max="59" width="22.83203125" customWidth="1"/>
  </cols>
  <sheetData>
    <row r="1" spans="1:59" x14ac:dyDescent="0.2">
      <c r="A1" s="31" t="s">
        <v>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</row>
    <row r="2" spans="1:59" ht="15.75" customHeight="1" x14ac:dyDescent="0.2">
      <c r="A2" s="32" t="s">
        <v>46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</row>
    <row r="4" spans="1:59" x14ac:dyDescent="0.2">
      <c r="A4" s="33" t="s">
        <v>0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</row>
    <row r="5" spans="1:59" x14ac:dyDescent="0.2">
      <c r="A5" s="28" t="s">
        <v>2</v>
      </c>
      <c r="B5" s="28" t="s">
        <v>3</v>
      </c>
      <c r="C5" s="28" t="s">
        <v>4</v>
      </c>
      <c r="D5" s="28" t="s">
        <v>5</v>
      </c>
      <c r="E5" s="28" t="s">
        <v>6</v>
      </c>
      <c r="F5" s="28" t="s">
        <v>7</v>
      </c>
      <c r="G5" s="37" t="s">
        <v>8</v>
      </c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9"/>
      <c r="T5" s="37" t="s">
        <v>9</v>
      </c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9"/>
      <c r="AG5" s="48" t="s">
        <v>20</v>
      </c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50"/>
      <c r="AT5" s="37" t="s">
        <v>10</v>
      </c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9"/>
      <c r="BG5" s="28" t="s">
        <v>11</v>
      </c>
    </row>
    <row r="6" spans="1:59" x14ac:dyDescent="0.2">
      <c r="A6" s="29"/>
      <c r="B6" s="29"/>
      <c r="C6" s="29"/>
      <c r="D6" s="29"/>
      <c r="E6" s="29"/>
      <c r="F6" s="29"/>
      <c r="G6" s="37" t="s">
        <v>12</v>
      </c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9"/>
      <c r="T6" s="37" t="s">
        <v>12</v>
      </c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9"/>
      <c r="AG6" s="37" t="s">
        <v>12</v>
      </c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9"/>
      <c r="AT6" s="37" t="s">
        <v>12</v>
      </c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9"/>
      <c r="BG6" s="29"/>
    </row>
    <row r="7" spans="1:59" x14ac:dyDescent="0.2">
      <c r="A7" s="29"/>
      <c r="B7" s="29"/>
      <c r="C7" s="29"/>
      <c r="D7" s="29"/>
      <c r="E7" s="29"/>
      <c r="F7" s="29"/>
      <c r="G7" s="28" t="s">
        <v>13</v>
      </c>
      <c r="H7" s="40">
        <v>2020</v>
      </c>
      <c r="I7" s="41"/>
      <c r="J7" s="28" t="s">
        <v>13</v>
      </c>
      <c r="K7" s="34">
        <v>2021</v>
      </c>
      <c r="L7" s="35"/>
      <c r="M7" s="35"/>
      <c r="N7" s="36"/>
      <c r="O7" s="28" t="s">
        <v>13</v>
      </c>
      <c r="P7" s="34">
        <v>2022</v>
      </c>
      <c r="Q7" s="35"/>
      <c r="R7" s="35"/>
      <c r="S7" s="36"/>
      <c r="T7" s="28" t="s">
        <v>13</v>
      </c>
      <c r="U7" s="40">
        <v>2020</v>
      </c>
      <c r="V7" s="41"/>
      <c r="W7" s="28" t="s">
        <v>13</v>
      </c>
      <c r="X7" s="34">
        <v>2021</v>
      </c>
      <c r="Y7" s="35"/>
      <c r="Z7" s="35"/>
      <c r="AA7" s="36"/>
      <c r="AB7" s="28" t="s">
        <v>13</v>
      </c>
      <c r="AC7" s="34">
        <v>2022</v>
      </c>
      <c r="AD7" s="35"/>
      <c r="AE7" s="35"/>
      <c r="AF7" s="36"/>
      <c r="AG7" s="28" t="s">
        <v>13</v>
      </c>
      <c r="AH7" s="40">
        <v>2020</v>
      </c>
      <c r="AI7" s="41"/>
      <c r="AJ7" s="28" t="s">
        <v>13</v>
      </c>
      <c r="AK7" s="34">
        <v>2021</v>
      </c>
      <c r="AL7" s="35"/>
      <c r="AM7" s="35"/>
      <c r="AN7" s="36"/>
      <c r="AO7" s="28" t="s">
        <v>13</v>
      </c>
      <c r="AP7" s="34">
        <v>2022</v>
      </c>
      <c r="AQ7" s="35"/>
      <c r="AR7" s="35"/>
      <c r="AS7" s="36"/>
      <c r="AT7" s="28" t="s">
        <v>13</v>
      </c>
      <c r="AU7" s="40">
        <v>2020</v>
      </c>
      <c r="AV7" s="41"/>
      <c r="AW7" s="28" t="s">
        <v>13</v>
      </c>
      <c r="AX7" s="34">
        <v>2021</v>
      </c>
      <c r="AY7" s="35"/>
      <c r="AZ7" s="35"/>
      <c r="BA7" s="36"/>
      <c r="BB7" s="28" t="s">
        <v>13</v>
      </c>
      <c r="BC7" s="34">
        <v>2022</v>
      </c>
      <c r="BD7" s="35"/>
      <c r="BE7" s="35"/>
      <c r="BF7" s="36"/>
      <c r="BG7" s="29"/>
    </row>
    <row r="8" spans="1:59" ht="75" customHeight="1" x14ac:dyDescent="0.2">
      <c r="A8" s="30"/>
      <c r="B8" s="30"/>
      <c r="C8" s="30"/>
      <c r="D8" s="30"/>
      <c r="E8" s="30"/>
      <c r="F8" s="30"/>
      <c r="G8" s="30"/>
      <c r="H8" s="1" t="s">
        <v>14</v>
      </c>
      <c r="I8" s="1" t="s">
        <v>15</v>
      </c>
      <c r="J8" s="30"/>
      <c r="K8" s="1" t="s">
        <v>14</v>
      </c>
      <c r="L8" s="1" t="s">
        <v>15</v>
      </c>
      <c r="M8" s="1" t="s">
        <v>16</v>
      </c>
      <c r="N8" s="1" t="s">
        <v>17</v>
      </c>
      <c r="O8" s="30"/>
      <c r="P8" s="1" t="s">
        <v>14</v>
      </c>
      <c r="Q8" s="1" t="s">
        <v>15</v>
      </c>
      <c r="R8" s="1" t="s">
        <v>16</v>
      </c>
      <c r="S8" s="1" t="s">
        <v>17</v>
      </c>
      <c r="T8" s="30"/>
      <c r="U8" s="1" t="s">
        <v>14</v>
      </c>
      <c r="V8" s="1" t="s">
        <v>15</v>
      </c>
      <c r="W8" s="30"/>
      <c r="X8" s="1" t="s">
        <v>14</v>
      </c>
      <c r="Y8" s="1" t="s">
        <v>15</v>
      </c>
      <c r="Z8" s="1" t="s">
        <v>16</v>
      </c>
      <c r="AA8" s="1" t="s">
        <v>17</v>
      </c>
      <c r="AB8" s="30"/>
      <c r="AC8" s="1" t="s">
        <v>14</v>
      </c>
      <c r="AD8" s="1" t="s">
        <v>15</v>
      </c>
      <c r="AE8" s="1" t="s">
        <v>16</v>
      </c>
      <c r="AF8" s="1" t="s">
        <v>17</v>
      </c>
      <c r="AG8" s="30"/>
      <c r="AH8" s="1" t="s">
        <v>14</v>
      </c>
      <c r="AI8" s="1" t="s">
        <v>15</v>
      </c>
      <c r="AJ8" s="30"/>
      <c r="AK8" s="1" t="s">
        <v>14</v>
      </c>
      <c r="AL8" s="1" t="s">
        <v>15</v>
      </c>
      <c r="AM8" s="1" t="s">
        <v>16</v>
      </c>
      <c r="AN8" s="1" t="s">
        <v>17</v>
      </c>
      <c r="AO8" s="30"/>
      <c r="AP8" s="1" t="s">
        <v>14</v>
      </c>
      <c r="AQ8" s="1" t="s">
        <v>15</v>
      </c>
      <c r="AR8" s="1" t="s">
        <v>16</v>
      </c>
      <c r="AS8" s="1" t="s">
        <v>17</v>
      </c>
      <c r="AT8" s="30"/>
      <c r="AU8" s="1" t="s">
        <v>14</v>
      </c>
      <c r="AV8" s="1" t="s">
        <v>15</v>
      </c>
      <c r="AW8" s="30"/>
      <c r="AX8" s="1" t="s">
        <v>14</v>
      </c>
      <c r="AY8" s="1" t="s">
        <v>15</v>
      </c>
      <c r="AZ8" s="1" t="s">
        <v>16</v>
      </c>
      <c r="BA8" s="1" t="s">
        <v>17</v>
      </c>
      <c r="BB8" s="30"/>
      <c r="BC8" s="1" t="s">
        <v>14</v>
      </c>
      <c r="BD8" s="1" t="s">
        <v>15</v>
      </c>
      <c r="BE8" s="1" t="s">
        <v>16</v>
      </c>
      <c r="BF8" s="1" t="s">
        <v>17</v>
      </c>
      <c r="BG8" s="30"/>
    </row>
    <row r="9" spans="1:59" x14ac:dyDescent="0.2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>
        <v>10</v>
      </c>
      <c r="K9" s="3">
        <v>11</v>
      </c>
      <c r="L9" s="3">
        <v>12</v>
      </c>
      <c r="M9" s="3">
        <v>13</v>
      </c>
      <c r="N9" s="3">
        <v>14</v>
      </c>
      <c r="O9" s="3">
        <v>15</v>
      </c>
      <c r="P9" s="3">
        <v>16</v>
      </c>
      <c r="Q9" s="3">
        <v>17</v>
      </c>
      <c r="R9" s="3">
        <v>18</v>
      </c>
      <c r="S9" s="3">
        <v>19</v>
      </c>
      <c r="T9" s="3">
        <v>20</v>
      </c>
      <c r="U9" s="3"/>
      <c r="V9" s="3"/>
      <c r="W9" s="3"/>
      <c r="X9" s="3">
        <v>21</v>
      </c>
      <c r="Y9" s="3">
        <v>22</v>
      </c>
      <c r="Z9" s="3">
        <v>23</v>
      </c>
      <c r="AA9" s="3">
        <v>24</v>
      </c>
      <c r="AB9" s="3">
        <v>25</v>
      </c>
      <c r="AC9" s="3">
        <v>26</v>
      </c>
      <c r="AD9" s="3">
        <v>27</v>
      </c>
      <c r="AE9" s="3">
        <v>28</v>
      </c>
      <c r="AF9" s="3">
        <v>29</v>
      </c>
      <c r="AG9" s="3">
        <v>30</v>
      </c>
      <c r="AH9" s="3"/>
      <c r="AI9" s="3"/>
      <c r="AJ9" s="3"/>
      <c r="AK9" s="3">
        <v>31</v>
      </c>
      <c r="AL9" s="3">
        <v>32</v>
      </c>
      <c r="AM9" s="3">
        <v>33</v>
      </c>
      <c r="AN9" s="3">
        <v>34</v>
      </c>
      <c r="AO9" s="3">
        <v>35</v>
      </c>
      <c r="AP9" s="3">
        <v>36</v>
      </c>
      <c r="AQ9" s="3">
        <v>37</v>
      </c>
      <c r="AR9" s="3">
        <v>38</v>
      </c>
      <c r="AS9" s="3">
        <v>39</v>
      </c>
      <c r="AT9" s="3">
        <v>40</v>
      </c>
      <c r="AU9" s="3"/>
      <c r="AV9" s="3"/>
      <c r="AW9" s="3"/>
      <c r="AX9" s="3">
        <v>41</v>
      </c>
      <c r="AY9" s="3">
        <v>42</v>
      </c>
      <c r="AZ9" s="3">
        <v>43</v>
      </c>
      <c r="BA9" s="3">
        <v>44</v>
      </c>
      <c r="BB9" s="3">
        <v>45</v>
      </c>
      <c r="BC9" s="3">
        <v>46</v>
      </c>
      <c r="BD9" s="3">
        <v>44</v>
      </c>
      <c r="BE9" s="3">
        <v>45</v>
      </c>
      <c r="BF9" s="3">
        <v>46</v>
      </c>
      <c r="BG9" s="3">
        <v>47</v>
      </c>
    </row>
    <row r="10" spans="1:59" x14ac:dyDescent="0.2">
      <c r="A10" s="4" t="s">
        <v>23</v>
      </c>
      <c r="B10" s="42" t="s">
        <v>21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4"/>
      <c r="BG10" s="11"/>
    </row>
    <row r="11" spans="1:59" x14ac:dyDescent="0.2">
      <c r="A11" s="4" t="s">
        <v>18</v>
      </c>
      <c r="B11" s="45" t="s">
        <v>30</v>
      </c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7"/>
    </row>
    <row r="12" spans="1:59" x14ac:dyDescent="0.2">
      <c r="A12" s="4" t="s">
        <v>25</v>
      </c>
      <c r="B12" s="45" t="s">
        <v>31</v>
      </c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7"/>
    </row>
    <row r="13" spans="1:59" ht="72" x14ac:dyDescent="0.2">
      <c r="A13" s="4" t="s">
        <v>26</v>
      </c>
      <c r="B13" s="5" t="s">
        <v>32</v>
      </c>
      <c r="C13" s="13" t="s">
        <v>33</v>
      </c>
      <c r="D13" s="13" t="s">
        <v>44</v>
      </c>
      <c r="E13" s="13" t="s">
        <v>34</v>
      </c>
      <c r="F13" s="13" t="s">
        <v>35</v>
      </c>
      <c r="G13" s="12">
        <v>0</v>
      </c>
      <c r="H13" s="12">
        <v>0</v>
      </c>
      <c r="I13" s="12">
        <v>0</v>
      </c>
      <c r="J13" s="12">
        <v>19851.900000000001</v>
      </c>
      <c r="K13" s="12">
        <v>0</v>
      </c>
      <c r="L13" s="12">
        <v>19851.900000000001</v>
      </c>
      <c r="M13" s="12">
        <v>0</v>
      </c>
      <c r="N13" s="12">
        <v>0</v>
      </c>
      <c r="O13" s="12">
        <v>10689.5</v>
      </c>
      <c r="P13" s="12">
        <v>0</v>
      </c>
      <c r="Q13" s="12">
        <v>10689.5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13743.6</v>
      </c>
      <c r="X13" s="12">
        <v>0</v>
      </c>
      <c r="Y13" s="12">
        <v>13743.6</v>
      </c>
      <c r="Z13" s="12">
        <v>0</v>
      </c>
      <c r="AA13" s="12">
        <v>0</v>
      </c>
      <c r="AB13" s="12">
        <v>0</v>
      </c>
      <c r="AC13" s="12">
        <v>0</v>
      </c>
      <c r="AD13" s="12">
        <v>0</v>
      </c>
      <c r="AE13" s="12">
        <v>0</v>
      </c>
      <c r="AF13" s="12">
        <v>0</v>
      </c>
      <c r="AG13" s="12">
        <v>0</v>
      </c>
      <c r="AH13" s="12">
        <v>0</v>
      </c>
      <c r="AI13" s="12">
        <v>0</v>
      </c>
      <c r="AJ13" s="12">
        <v>0</v>
      </c>
      <c r="AK13" s="12">
        <v>0</v>
      </c>
      <c r="AL13" s="12">
        <v>0</v>
      </c>
      <c r="AM13" s="12">
        <v>0</v>
      </c>
      <c r="AN13" s="12">
        <v>0</v>
      </c>
      <c r="AO13" s="12">
        <v>0</v>
      </c>
      <c r="AP13" s="12">
        <v>0</v>
      </c>
      <c r="AQ13" s="12">
        <v>0</v>
      </c>
      <c r="AR13" s="12">
        <v>0</v>
      </c>
      <c r="AS13" s="12">
        <v>0</v>
      </c>
      <c r="AT13" s="12">
        <v>0</v>
      </c>
      <c r="AU13" s="12">
        <v>0</v>
      </c>
      <c r="AV13" s="12">
        <v>0</v>
      </c>
      <c r="AW13" s="12">
        <v>13743.6</v>
      </c>
      <c r="AX13" s="12">
        <v>0</v>
      </c>
      <c r="AY13" s="12">
        <v>13743.6</v>
      </c>
      <c r="AZ13" s="12">
        <v>0</v>
      </c>
      <c r="BA13" s="12">
        <v>0</v>
      </c>
      <c r="BB13" s="12">
        <v>0</v>
      </c>
      <c r="BC13" s="12">
        <v>0</v>
      </c>
      <c r="BD13" s="12">
        <v>0</v>
      </c>
      <c r="BE13" s="12">
        <v>0</v>
      </c>
      <c r="BF13" s="12">
        <v>0</v>
      </c>
      <c r="BG13" s="5" t="s">
        <v>38</v>
      </c>
    </row>
    <row r="14" spans="1:59" ht="72" x14ac:dyDescent="0.2">
      <c r="A14" s="4" t="s">
        <v>28</v>
      </c>
      <c r="B14" s="5" t="s">
        <v>32</v>
      </c>
      <c r="C14" s="13" t="s">
        <v>72</v>
      </c>
      <c r="D14" s="13" t="s">
        <v>55</v>
      </c>
      <c r="E14" s="13" t="s">
        <v>56</v>
      </c>
      <c r="F14" s="13" t="s">
        <v>36</v>
      </c>
      <c r="G14" s="12">
        <v>0</v>
      </c>
      <c r="H14" s="12">
        <v>0</v>
      </c>
      <c r="I14" s="12">
        <v>0</v>
      </c>
      <c r="J14" s="12">
        <v>3453.4</v>
      </c>
      <c r="K14" s="12">
        <v>0</v>
      </c>
      <c r="L14" s="12">
        <v>3453.4</v>
      </c>
      <c r="M14" s="12">
        <v>0</v>
      </c>
      <c r="N14" s="12">
        <v>0</v>
      </c>
      <c r="O14" s="12">
        <v>1859.5</v>
      </c>
      <c r="P14" s="12">
        <v>0</v>
      </c>
      <c r="Q14" s="12">
        <v>1859.5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1593.9</v>
      </c>
      <c r="X14" s="12">
        <v>0</v>
      </c>
      <c r="Y14" s="12">
        <v>1593.9</v>
      </c>
      <c r="Z14" s="12">
        <v>0</v>
      </c>
      <c r="AA14" s="12">
        <v>0</v>
      </c>
      <c r="AB14" s="12">
        <v>0</v>
      </c>
      <c r="AC14" s="12">
        <v>0</v>
      </c>
      <c r="AD14" s="12">
        <v>0</v>
      </c>
      <c r="AE14" s="12">
        <v>0</v>
      </c>
      <c r="AF14" s="12">
        <v>0</v>
      </c>
      <c r="AG14" s="12">
        <v>0</v>
      </c>
      <c r="AH14" s="12">
        <v>0</v>
      </c>
      <c r="AI14" s="12">
        <v>0</v>
      </c>
      <c r="AJ14" s="12">
        <v>0</v>
      </c>
      <c r="AK14" s="12">
        <v>0</v>
      </c>
      <c r="AL14" s="12">
        <v>0</v>
      </c>
      <c r="AM14" s="12">
        <v>0</v>
      </c>
      <c r="AN14" s="12">
        <v>0</v>
      </c>
      <c r="AO14" s="12">
        <v>0</v>
      </c>
      <c r="AP14" s="12">
        <v>0</v>
      </c>
      <c r="AQ14" s="12">
        <v>0</v>
      </c>
      <c r="AR14" s="12">
        <v>0</v>
      </c>
      <c r="AS14" s="12">
        <v>0</v>
      </c>
      <c r="AT14" s="12">
        <v>0</v>
      </c>
      <c r="AU14" s="12">
        <v>0</v>
      </c>
      <c r="AV14" s="12">
        <v>0</v>
      </c>
      <c r="AW14" s="12">
        <v>1593.9</v>
      </c>
      <c r="AX14" s="12">
        <v>0</v>
      </c>
      <c r="AY14" s="12">
        <v>1593.9</v>
      </c>
      <c r="AZ14" s="12">
        <v>0</v>
      </c>
      <c r="BA14" s="12">
        <v>0</v>
      </c>
      <c r="BB14" s="12">
        <v>0</v>
      </c>
      <c r="BC14" s="12">
        <v>0</v>
      </c>
      <c r="BD14" s="12">
        <v>0</v>
      </c>
      <c r="BE14" s="12">
        <v>0</v>
      </c>
      <c r="BF14" s="12">
        <v>0</v>
      </c>
      <c r="BG14" s="5" t="s">
        <v>38</v>
      </c>
    </row>
    <row r="15" spans="1:59" ht="123.75" customHeight="1" x14ac:dyDescent="0.2">
      <c r="A15" s="4" t="s">
        <v>29</v>
      </c>
      <c r="B15" s="5" t="s">
        <v>73</v>
      </c>
      <c r="C15" s="13" t="s">
        <v>37</v>
      </c>
      <c r="D15" s="23" t="s">
        <v>76</v>
      </c>
      <c r="E15" s="23" t="s">
        <v>74</v>
      </c>
      <c r="F15" s="23" t="s">
        <v>75</v>
      </c>
      <c r="G15" s="12">
        <v>0</v>
      </c>
      <c r="H15" s="12">
        <v>0</v>
      </c>
      <c r="I15" s="12">
        <v>0</v>
      </c>
      <c r="J15" s="12">
        <v>828</v>
      </c>
      <c r="K15" s="12">
        <v>0</v>
      </c>
      <c r="L15" s="12">
        <v>828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828</v>
      </c>
      <c r="X15" s="12">
        <v>0</v>
      </c>
      <c r="Y15" s="12">
        <v>828</v>
      </c>
      <c r="Z15" s="12">
        <v>0</v>
      </c>
      <c r="AA15" s="12">
        <v>0</v>
      </c>
      <c r="AB15" s="12">
        <v>0</v>
      </c>
      <c r="AC15" s="12">
        <v>0</v>
      </c>
      <c r="AD15" s="12">
        <v>0</v>
      </c>
      <c r="AE15" s="12">
        <v>0</v>
      </c>
      <c r="AF15" s="12">
        <v>0</v>
      </c>
      <c r="AG15" s="12">
        <v>0</v>
      </c>
      <c r="AH15" s="12">
        <v>0</v>
      </c>
      <c r="AI15" s="12">
        <v>0</v>
      </c>
      <c r="AJ15" s="12">
        <v>0</v>
      </c>
      <c r="AK15" s="12">
        <v>0</v>
      </c>
      <c r="AL15" s="12">
        <v>0</v>
      </c>
      <c r="AM15" s="12">
        <v>0</v>
      </c>
      <c r="AN15" s="12">
        <v>0</v>
      </c>
      <c r="AO15" s="12">
        <v>0</v>
      </c>
      <c r="AP15" s="12">
        <v>0</v>
      </c>
      <c r="AQ15" s="12">
        <v>0</v>
      </c>
      <c r="AR15" s="12">
        <v>0</v>
      </c>
      <c r="AS15" s="12">
        <v>0</v>
      </c>
      <c r="AT15" s="12">
        <v>0</v>
      </c>
      <c r="AU15" s="12">
        <v>0</v>
      </c>
      <c r="AV15" s="12">
        <v>0</v>
      </c>
      <c r="AW15" s="12">
        <v>0</v>
      </c>
      <c r="AX15" s="12">
        <v>0</v>
      </c>
      <c r="AY15" s="12">
        <v>0</v>
      </c>
      <c r="AZ15" s="12">
        <v>0</v>
      </c>
      <c r="BA15" s="12">
        <v>0</v>
      </c>
      <c r="BB15" s="12">
        <v>0</v>
      </c>
      <c r="BC15" s="12">
        <v>0</v>
      </c>
      <c r="BD15" s="12">
        <v>0</v>
      </c>
      <c r="BE15" s="12">
        <v>0</v>
      </c>
      <c r="BF15" s="12">
        <v>0</v>
      </c>
      <c r="BG15" s="5" t="s">
        <v>77</v>
      </c>
    </row>
    <row r="16" spans="1:59" ht="19.5" customHeight="1" x14ac:dyDescent="0.2">
      <c r="A16" s="1" t="s">
        <v>24</v>
      </c>
      <c r="B16" s="42" t="s">
        <v>78</v>
      </c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4"/>
    </row>
    <row r="17" spans="1:59" ht="19.5" customHeight="1" x14ac:dyDescent="0.2">
      <c r="A17" s="1" t="s">
        <v>22</v>
      </c>
      <c r="B17" s="42" t="s">
        <v>79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4"/>
    </row>
    <row r="18" spans="1:59" ht="123.75" customHeight="1" x14ac:dyDescent="0.2">
      <c r="A18" s="22" t="s">
        <v>27</v>
      </c>
      <c r="B18" s="22" t="s">
        <v>80</v>
      </c>
      <c r="C18" s="23" t="s">
        <v>37</v>
      </c>
      <c r="D18" s="23" t="s">
        <v>81</v>
      </c>
      <c r="E18" s="23" t="s">
        <v>82</v>
      </c>
      <c r="F18" s="23" t="s">
        <v>83</v>
      </c>
      <c r="G18" s="12">
        <v>0</v>
      </c>
      <c r="H18" s="12">
        <v>0</v>
      </c>
      <c r="I18" s="12">
        <v>0</v>
      </c>
      <c r="J18" s="12">
        <v>1008</v>
      </c>
      <c r="K18" s="12">
        <v>0</v>
      </c>
      <c r="L18" s="12">
        <v>1008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12">
        <v>1008</v>
      </c>
      <c r="X18" s="12">
        <v>0</v>
      </c>
      <c r="Y18" s="12">
        <v>1008</v>
      </c>
      <c r="Z18" s="12">
        <v>0</v>
      </c>
      <c r="AA18" s="12">
        <v>0</v>
      </c>
      <c r="AB18" s="12">
        <v>0</v>
      </c>
      <c r="AC18" s="12">
        <v>0</v>
      </c>
      <c r="AD18" s="12">
        <v>0</v>
      </c>
      <c r="AE18" s="12">
        <v>0</v>
      </c>
      <c r="AF18" s="12">
        <v>0</v>
      </c>
      <c r="AG18" s="12">
        <v>0</v>
      </c>
      <c r="AH18" s="12">
        <v>0</v>
      </c>
      <c r="AI18" s="12">
        <v>0</v>
      </c>
      <c r="AJ18" s="12">
        <v>790</v>
      </c>
      <c r="AK18" s="12">
        <v>0</v>
      </c>
      <c r="AL18" s="12">
        <v>790</v>
      </c>
      <c r="AM18" s="12">
        <v>0</v>
      </c>
      <c r="AN18" s="12">
        <v>0</v>
      </c>
      <c r="AO18" s="12">
        <v>0</v>
      </c>
      <c r="AP18" s="12">
        <v>0</v>
      </c>
      <c r="AQ18" s="12">
        <v>0</v>
      </c>
      <c r="AR18" s="12">
        <v>0</v>
      </c>
      <c r="AS18" s="12">
        <v>0</v>
      </c>
      <c r="AT18" s="12">
        <v>0</v>
      </c>
      <c r="AU18" s="12">
        <v>0</v>
      </c>
      <c r="AV18" s="12">
        <v>0</v>
      </c>
      <c r="AW18" s="12">
        <v>790</v>
      </c>
      <c r="AX18" s="12">
        <v>0</v>
      </c>
      <c r="AY18" s="12">
        <v>790</v>
      </c>
      <c r="AZ18" s="12">
        <v>0</v>
      </c>
      <c r="BA18" s="12">
        <v>0</v>
      </c>
      <c r="BB18" s="12">
        <v>0</v>
      </c>
      <c r="BC18" s="12">
        <v>0</v>
      </c>
      <c r="BD18" s="12">
        <v>0</v>
      </c>
      <c r="BE18" s="12">
        <v>0</v>
      </c>
      <c r="BF18" s="12">
        <v>0</v>
      </c>
      <c r="BG18" s="2" t="s">
        <v>94</v>
      </c>
    </row>
    <row r="19" spans="1:59" x14ac:dyDescent="0.2">
      <c r="A19" s="1" t="s">
        <v>84</v>
      </c>
      <c r="B19" s="42" t="s">
        <v>93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4"/>
    </row>
    <row r="20" spans="1:59" x14ac:dyDescent="0.2">
      <c r="A20" s="1" t="s">
        <v>85</v>
      </c>
      <c r="B20" s="42" t="s">
        <v>39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4"/>
    </row>
    <row r="21" spans="1:59" s="27" customFormat="1" ht="72" x14ac:dyDescent="0.2">
      <c r="A21" s="26" t="s">
        <v>86</v>
      </c>
      <c r="B21" s="26" t="s">
        <v>97</v>
      </c>
      <c r="C21" s="58" t="s">
        <v>105</v>
      </c>
      <c r="D21" s="58" t="s">
        <v>107</v>
      </c>
      <c r="E21" s="57" t="s">
        <v>103</v>
      </c>
      <c r="F21" s="59" t="s">
        <v>104</v>
      </c>
      <c r="G21" s="12">
        <v>0</v>
      </c>
      <c r="H21" s="12">
        <v>0</v>
      </c>
      <c r="I21" s="12">
        <v>0</v>
      </c>
      <c r="J21" s="60">
        <v>6336.1</v>
      </c>
      <c r="K21" s="12">
        <v>0</v>
      </c>
      <c r="L21" s="60">
        <v>6336.1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60">
        <v>6336.1</v>
      </c>
      <c r="X21" s="12">
        <v>0</v>
      </c>
      <c r="Y21" s="60">
        <v>6336.1</v>
      </c>
      <c r="Z21" s="12">
        <v>0</v>
      </c>
      <c r="AA21" s="12">
        <v>0</v>
      </c>
      <c r="AB21" s="12">
        <v>0</v>
      </c>
      <c r="AC21" s="12">
        <v>0</v>
      </c>
      <c r="AD21" s="12">
        <v>0</v>
      </c>
      <c r="AE21" s="12">
        <v>0</v>
      </c>
      <c r="AF21" s="12">
        <v>0</v>
      </c>
      <c r="AG21" s="12">
        <v>0</v>
      </c>
      <c r="AH21" s="12">
        <v>0</v>
      </c>
      <c r="AI21" s="12">
        <v>0</v>
      </c>
      <c r="AJ21" s="12">
        <v>0</v>
      </c>
      <c r="AK21" s="12">
        <v>0</v>
      </c>
      <c r="AL21" s="12">
        <v>0</v>
      </c>
      <c r="AM21" s="12">
        <v>0</v>
      </c>
      <c r="AN21" s="12">
        <v>0</v>
      </c>
      <c r="AO21" s="12">
        <v>0</v>
      </c>
      <c r="AP21" s="12">
        <v>0</v>
      </c>
      <c r="AQ21" s="12">
        <v>0</v>
      </c>
      <c r="AR21" s="12">
        <v>0</v>
      </c>
      <c r="AS21" s="12">
        <v>0</v>
      </c>
      <c r="AT21" s="12">
        <v>0</v>
      </c>
      <c r="AU21" s="12">
        <v>0</v>
      </c>
      <c r="AV21" s="12">
        <v>0</v>
      </c>
      <c r="AW21" s="12">
        <v>0</v>
      </c>
      <c r="AX21" s="12">
        <v>0</v>
      </c>
      <c r="AY21" s="12">
        <v>0</v>
      </c>
      <c r="AZ21" s="12">
        <v>0</v>
      </c>
      <c r="BA21" s="12">
        <v>0</v>
      </c>
      <c r="BB21" s="12">
        <v>0</v>
      </c>
      <c r="BC21" s="12">
        <v>0</v>
      </c>
      <c r="BD21" s="12">
        <v>0</v>
      </c>
      <c r="BE21" s="12">
        <v>0</v>
      </c>
      <c r="BF21" s="12">
        <v>0</v>
      </c>
      <c r="BG21" s="2" t="s">
        <v>102</v>
      </c>
    </row>
    <row r="22" spans="1:59" s="27" customFormat="1" ht="72" x14ac:dyDescent="0.2">
      <c r="A22" s="26" t="s">
        <v>87</v>
      </c>
      <c r="B22" s="26" t="s">
        <v>97</v>
      </c>
      <c r="C22" s="56" t="s">
        <v>106</v>
      </c>
      <c r="D22" s="56" t="s">
        <v>108</v>
      </c>
      <c r="E22" s="57" t="s">
        <v>103</v>
      </c>
      <c r="F22" s="59" t="s">
        <v>104</v>
      </c>
      <c r="G22" s="12">
        <v>0</v>
      </c>
      <c r="H22" s="12">
        <v>0</v>
      </c>
      <c r="I22" s="12">
        <v>0</v>
      </c>
      <c r="J22" s="60">
        <v>9860.4</v>
      </c>
      <c r="K22" s="12">
        <v>0</v>
      </c>
      <c r="L22" s="60">
        <v>9860.4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60">
        <v>9860.4</v>
      </c>
      <c r="X22" s="12">
        <v>0</v>
      </c>
      <c r="Y22" s="60">
        <v>9860.4</v>
      </c>
      <c r="Z22" s="12">
        <v>0</v>
      </c>
      <c r="AA22" s="12">
        <v>0</v>
      </c>
      <c r="AB22" s="12">
        <v>0</v>
      </c>
      <c r="AC22" s="12">
        <v>0</v>
      </c>
      <c r="AD22" s="12">
        <v>0</v>
      </c>
      <c r="AE22" s="12">
        <v>0</v>
      </c>
      <c r="AF22" s="12">
        <v>0</v>
      </c>
      <c r="AG22" s="12">
        <v>0</v>
      </c>
      <c r="AH22" s="12">
        <v>0</v>
      </c>
      <c r="AI22" s="12">
        <v>0</v>
      </c>
      <c r="AJ22" s="12">
        <v>0</v>
      </c>
      <c r="AK22" s="12">
        <v>0</v>
      </c>
      <c r="AL22" s="12">
        <v>0</v>
      </c>
      <c r="AM22" s="12">
        <v>0</v>
      </c>
      <c r="AN22" s="12">
        <v>0</v>
      </c>
      <c r="AO22" s="12">
        <v>0</v>
      </c>
      <c r="AP22" s="12">
        <v>0</v>
      </c>
      <c r="AQ22" s="12">
        <v>0</v>
      </c>
      <c r="AR22" s="12">
        <v>0</v>
      </c>
      <c r="AS22" s="12">
        <v>0</v>
      </c>
      <c r="AT22" s="12">
        <v>0</v>
      </c>
      <c r="AU22" s="12">
        <v>0</v>
      </c>
      <c r="AV22" s="12">
        <v>0</v>
      </c>
      <c r="AW22" s="12">
        <v>0</v>
      </c>
      <c r="AX22" s="12">
        <v>0</v>
      </c>
      <c r="AY22" s="12">
        <v>0</v>
      </c>
      <c r="AZ22" s="12">
        <v>0</v>
      </c>
      <c r="BA22" s="12">
        <v>0</v>
      </c>
      <c r="BB22" s="12">
        <v>0</v>
      </c>
      <c r="BC22" s="12">
        <v>0</v>
      </c>
      <c r="BD22" s="12">
        <v>0</v>
      </c>
      <c r="BE22" s="12">
        <v>0</v>
      </c>
      <c r="BF22" s="12">
        <v>0</v>
      </c>
      <c r="BG22" s="2" t="s">
        <v>102</v>
      </c>
    </row>
    <row r="23" spans="1:59" ht="72" x14ac:dyDescent="0.2">
      <c r="A23" s="26" t="s">
        <v>88</v>
      </c>
      <c r="B23" s="24" t="s">
        <v>97</v>
      </c>
      <c r="C23" s="13" t="s">
        <v>98</v>
      </c>
      <c r="D23" s="13" t="s">
        <v>99</v>
      </c>
      <c r="E23" s="13" t="s">
        <v>100</v>
      </c>
      <c r="F23" s="13" t="s">
        <v>101</v>
      </c>
      <c r="G23" s="12">
        <v>0</v>
      </c>
      <c r="H23" s="12">
        <v>0</v>
      </c>
      <c r="I23" s="12">
        <v>0</v>
      </c>
      <c r="J23" s="12">
        <v>9987.6</v>
      </c>
      <c r="K23" s="12">
        <v>0</v>
      </c>
      <c r="L23" s="12">
        <v>9987.6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 s="12">
        <v>0</v>
      </c>
      <c r="W23" s="12">
        <v>9987.6</v>
      </c>
      <c r="X23" s="12">
        <v>0</v>
      </c>
      <c r="Y23" s="12">
        <v>9987.6</v>
      </c>
      <c r="Z23" s="12">
        <v>0</v>
      </c>
      <c r="AA23" s="12">
        <v>0</v>
      </c>
      <c r="AB23" s="12">
        <v>0</v>
      </c>
      <c r="AC23" s="12">
        <v>0</v>
      </c>
      <c r="AD23" s="12">
        <v>0</v>
      </c>
      <c r="AE23" s="12">
        <v>0</v>
      </c>
      <c r="AF23" s="12">
        <v>0</v>
      </c>
      <c r="AG23" s="12">
        <v>0</v>
      </c>
      <c r="AH23" s="12">
        <v>0</v>
      </c>
      <c r="AI23" s="12">
        <v>0</v>
      </c>
      <c r="AJ23" s="12">
        <v>2996.3</v>
      </c>
      <c r="AK23" s="12">
        <v>0</v>
      </c>
      <c r="AL23" s="12">
        <v>2996.3</v>
      </c>
      <c r="AM23" s="12">
        <v>0</v>
      </c>
      <c r="AN23" s="12">
        <v>0</v>
      </c>
      <c r="AO23" s="12">
        <v>0</v>
      </c>
      <c r="AP23" s="12">
        <v>0</v>
      </c>
      <c r="AQ23" s="12">
        <v>0</v>
      </c>
      <c r="AR23" s="12">
        <v>0</v>
      </c>
      <c r="AS23" s="12">
        <v>0</v>
      </c>
      <c r="AT23" s="12">
        <v>0</v>
      </c>
      <c r="AU23" s="12">
        <v>0</v>
      </c>
      <c r="AV23" s="12">
        <v>0</v>
      </c>
      <c r="AW23" s="12">
        <v>2996.3</v>
      </c>
      <c r="AX23" s="12">
        <v>0</v>
      </c>
      <c r="AY23" s="12">
        <v>2996.3</v>
      </c>
      <c r="AZ23" s="12">
        <v>0</v>
      </c>
      <c r="BA23" s="12">
        <v>0</v>
      </c>
      <c r="BB23" s="12">
        <v>0</v>
      </c>
      <c r="BC23" s="12">
        <v>0</v>
      </c>
      <c r="BD23" s="12">
        <v>0</v>
      </c>
      <c r="BE23" s="12">
        <v>0</v>
      </c>
      <c r="BF23" s="12">
        <v>0</v>
      </c>
      <c r="BG23" s="2" t="s">
        <v>102</v>
      </c>
    </row>
    <row r="24" spans="1:59" ht="60" x14ac:dyDescent="0.2">
      <c r="A24" s="26" t="s">
        <v>95</v>
      </c>
      <c r="B24" s="24" t="s">
        <v>40</v>
      </c>
      <c r="C24" s="24" t="s">
        <v>63</v>
      </c>
      <c r="D24" s="8" t="s">
        <v>45</v>
      </c>
      <c r="E24" s="8" t="s">
        <v>57</v>
      </c>
      <c r="F24" s="8" t="s">
        <v>42</v>
      </c>
      <c r="G24" s="12">
        <v>0</v>
      </c>
      <c r="H24" s="12">
        <v>0</v>
      </c>
      <c r="I24" s="12">
        <v>0</v>
      </c>
      <c r="J24" s="12">
        <v>13717.8</v>
      </c>
      <c r="K24" s="12">
        <v>0</v>
      </c>
      <c r="L24" s="12">
        <v>13717.8</v>
      </c>
      <c r="M24" s="12">
        <v>0</v>
      </c>
      <c r="N24" s="12">
        <v>0</v>
      </c>
      <c r="O24" s="12">
        <v>61530.7</v>
      </c>
      <c r="P24" s="12">
        <v>0</v>
      </c>
      <c r="Q24" s="12">
        <v>61530.7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13717.8</v>
      </c>
      <c r="X24" s="12">
        <v>0</v>
      </c>
      <c r="Y24" s="12">
        <v>13717.8</v>
      </c>
      <c r="Z24" s="12">
        <v>0</v>
      </c>
      <c r="AA24" s="12">
        <v>0</v>
      </c>
      <c r="AB24" s="12">
        <v>0</v>
      </c>
      <c r="AC24" s="12">
        <v>0</v>
      </c>
      <c r="AD24" s="12">
        <v>0</v>
      </c>
      <c r="AE24" s="12">
        <v>0</v>
      </c>
      <c r="AF24" s="12">
        <v>0</v>
      </c>
      <c r="AG24" s="12">
        <v>0</v>
      </c>
      <c r="AH24" s="12">
        <v>0</v>
      </c>
      <c r="AI24" s="12">
        <v>0</v>
      </c>
      <c r="AJ24" s="12">
        <v>0</v>
      </c>
      <c r="AK24" s="12">
        <v>0</v>
      </c>
      <c r="AL24" s="12">
        <v>0</v>
      </c>
      <c r="AM24" s="12">
        <v>0</v>
      </c>
      <c r="AN24" s="12">
        <v>0</v>
      </c>
      <c r="AO24" s="12">
        <v>0</v>
      </c>
      <c r="AP24" s="12">
        <v>0</v>
      </c>
      <c r="AQ24" s="12">
        <v>0</v>
      </c>
      <c r="AR24" s="12">
        <v>0</v>
      </c>
      <c r="AS24" s="12">
        <v>0</v>
      </c>
      <c r="AT24" s="12">
        <v>0</v>
      </c>
      <c r="AU24" s="12">
        <v>0</v>
      </c>
      <c r="AV24" s="12">
        <v>0</v>
      </c>
      <c r="AW24" s="12">
        <v>13717.8</v>
      </c>
      <c r="AX24" s="12">
        <v>0</v>
      </c>
      <c r="AY24" s="12">
        <v>13717.8</v>
      </c>
      <c r="AZ24" s="12">
        <v>0</v>
      </c>
      <c r="BA24" s="12">
        <v>0</v>
      </c>
      <c r="BB24" s="12">
        <v>0</v>
      </c>
      <c r="BC24" s="12">
        <v>0</v>
      </c>
      <c r="BD24" s="12">
        <v>0</v>
      </c>
      <c r="BE24" s="12">
        <v>0</v>
      </c>
      <c r="BF24" s="12">
        <v>0</v>
      </c>
      <c r="BG24" s="2" t="s">
        <v>43</v>
      </c>
    </row>
    <row r="25" spans="1:59" ht="60" x14ac:dyDescent="0.2">
      <c r="A25" s="26" t="s">
        <v>96</v>
      </c>
      <c r="B25" s="24" t="s">
        <v>41</v>
      </c>
      <c r="C25" s="24" t="s">
        <v>64</v>
      </c>
      <c r="D25" s="8" t="s">
        <v>66</v>
      </c>
      <c r="E25" s="8" t="s">
        <v>57</v>
      </c>
      <c r="F25" s="8" t="s">
        <v>42</v>
      </c>
      <c r="G25" s="12">
        <v>0</v>
      </c>
      <c r="H25" s="12">
        <v>0</v>
      </c>
      <c r="I25" s="12">
        <v>0</v>
      </c>
      <c r="J25" s="12">
        <v>10993.8</v>
      </c>
      <c r="K25" s="12">
        <v>0</v>
      </c>
      <c r="L25" s="12">
        <v>10993.8</v>
      </c>
      <c r="M25" s="12">
        <v>0</v>
      </c>
      <c r="N25" s="12">
        <v>0</v>
      </c>
      <c r="O25" s="12">
        <v>16216.9</v>
      </c>
      <c r="P25" s="12">
        <v>0</v>
      </c>
      <c r="Q25" s="12">
        <v>16216.9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2">
        <v>0</v>
      </c>
      <c r="Y25" s="12">
        <v>0</v>
      </c>
      <c r="Z25" s="12">
        <v>0</v>
      </c>
      <c r="AA25" s="12">
        <v>0</v>
      </c>
      <c r="AB25" s="12">
        <v>0</v>
      </c>
      <c r="AC25" s="12">
        <v>0</v>
      </c>
      <c r="AD25" s="12">
        <v>0</v>
      </c>
      <c r="AE25" s="12">
        <v>0</v>
      </c>
      <c r="AF25" s="12">
        <v>0</v>
      </c>
      <c r="AG25" s="12">
        <v>0</v>
      </c>
      <c r="AH25" s="12">
        <v>0</v>
      </c>
      <c r="AI25" s="12">
        <v>0</v>
      </c>
      <c r="AJ25" s="12">
        <v>0</v>
      </c>
      <c r="AK25" s="12">
        <v>0</v>
      </c>
      <c r="AL25" s="12">
        <v>0</v>
      </c>
      <c r="AM25" s="12">
        <v>0</v>
      </c>
      <c r="AN25" s="12">
        <v>0</v>
      </c>
      <c r="AO25" s="12">
        <v>0</v>
      </c>
      <c r="AP25" s="12">
        <v>0</v>
      </c>
      <c r="AQ25" s="12">
        <v>0</v>
      </c>
      <c r="AR25" s="12">
        <v>0</v>
      </c>
      <c r="AS25" s="12">
        <v>0</v>
      </c>
      <c r="AT25" s="12">
        <v>0</v>
      </c>
      <c r="AU25" s="12">
        <v>0</v>
      </c>
      <c r="AV25" s="12">
        <v>0</v>
      </c>
      <c r="AW25" s="12">
        <v>0</v>
      </c>
      <c r="AX25" s="12">
        <v>0</v>
      </c>
      <c r="AY25" s="12">
        <v>0</v>
      </c>
      <c r="AZ25" s="12">
        <v>0</v>
      </c>
      <c r="BA25" s="12">
        <v>0</v>
      </c>
      <c r="BB25" s="12">
        <v>0</v>
      </c>
      <c r="BC25" s="12">
        <v>0</v>
      </c>
      <c r="BD25" s="12">
        <v>0</v>
      </c>
      <c r="BE25" s="12">
        <v>0</v>
      </c>
      <c r="BF25" s="12">
        <v>0</v>
      </c>
      <c r="BG25" s="2" t="s">
        <v>43</v>
      </c>
    </row>
    <row r="26" spans="1:59" ht="60" x14ac:dyDescent="0.2">
      <c r="A26" s="26" t="s">
        <v>109</v>
      </c>
      <c r="B26" s="24" t="s">
        <v>58</v>
      </c>
      <c r="C26" s="24" t="s">
        <v>64</v>
      </c>
      <c r="D26" s="8" t="s">
        <v>67</v>
      </c>
      <c r="E26" s="8" t="s">
        <v>68</v>
      </c>
      <c r="F26" s="8" t="s">
        <v>42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42641.5</v>
      </c>
      <c r="P26" s="25">
        <v>0</v>
      </c>
      <c r="Q26" s="25">
        <v>42641.5</v>
      </c>
      <c r="R26" s="12">
        <v>0</v>
      </c>
      <c r="S26" s="12">
        <v>0</v>
      </c>
      <c r="T26" s="12">
        <v>0</v>
      </c>
      <c r="U26" s="12">
        <v>0</v>
      </c>
      <c r="V26" s="12">
        <v>0</v>
      </c>
      <c r="W26" s="12">
        <v>0</v>
      </c>
      <c r="X26" s="12">
        <v>0</v>
      </c>
      <c r="Y26" s="12">
        <v>0</v>
      </c>
      <c r="Z26" s="12">
        <v>0</v>
      </c>
      <c r="AA26" s="12">
        <v>0</v>
      </c>
      <c r="AB26" s="12">
        <v>0</v>
      </c>
      <c r="AC26" s="12">
        <v>0</v>
      </c>
      <c r="AD26" s="12">
        <v>0</v>
      </c>
      <c r="AE26" s="12">
        <v>0</v>
      </c>
      <c r="AF26" s="12">
        <v>0</v>
      </c>
      <c r="AG26" s="12">
        <v>0</v>
      </c>
      <c r="AH26" s="12">
        <v>0</v>
      </c>
      <c r="AI26" s="12">
        <v>0</v>
      </c>
      <c r="AJ26" s="12">
        <v>0</v>
      </c>
      <c r="AK26" s="12">
        <v>0</v>
      </c>
      <c r="AL26" s="12">
        <v>0</v>
      </c>
      <c r="AM26" s="12">
        <v>0</v>
      </c>
      <c r="AN26" s="12">
        <v>0</v>
      </c>
      <c r="AO26" s="12">
        <v>0</v>
      </c>
      <c r="AP26" s="12">
        <v>0</v>
      </c>
      <c r="AQ26" s="12">
        <v>0</v>
      </c>
      <c r="AR26" s="12">
        <v>0</v>
      </c>
      <c r="AS26" s="12">
        <v>0</v>
      </c>
      <c r="AT26" s="12">
        <v>0</v>
      </c>
      <c r="AU26" s="12">
        <v>0</v>
      </c>
      <c r="AV26" s="12">
        <v>0</v>
      </c>
      <c r="AW26" s="12">
        <v>0</v>
      </c>
      <c r="AX26" s="12">
        <v>0</v>
      </c>
      <c r="AY26" s="12">
        <v>0</v>
      </c>
      <c r="AZ26" s="12">
        <v>0</v>
      </c>
      <c r="BA26" s="12">
        <v>0</v>
      </c>
      <c r="BB26" s="12">
        <v>0</v>
      </c>
      <c r="BC26" s="12">
        <v>0</v>
      </c>
      <c r="BD26" s="12">
        <v>0</v>
      </c>
      <c r="BE26" s="12">
        <v>0</v>
      </c>
      <c r="BF26" s="12">
        <v>0</v>
      </c>
      <c r="BG26" s="2" t="s">
        <v>43</v>
      </c>
    </row>
    <row r="27" spans="1:59" x14ac:dyDescent="0.2">
      <c r="A27" s="15" t="s">
        <v>89</v>
      </c>
      <c r="B27" s="51" t="s">
        <v>59</v>
      </c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4"/>
    </row>
    <row r="28" spans="1:59" ht="52.5" customHeight="1" x14ac:dyDescent="0.2">
      <c r="A28" s="16" t="s">
        <v>90</v>
      </c>
      <c r="B28" s="16" t="s">
        <v>60</v>
      </c>
      <c r="C28" s="16" t="s">
        <v>65</v>
      </c>
      <c r="D28" s="8" t="s">
        <v>69</v>
      </c>
      <c r="E28" s="8" t="s">
        <v>70</v>
      </c>
      <c r="F28" s="8" t="s">
        <v>71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7969.2</v>
      </c>
      <c r="P28" s="12">
        <v>0</v>
      </c>
      <c r="Q28" s="12">
        <v>7969.2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  <c r="AA28" s="12">
        <v>0</v>
      </c>
      <c r="AB28" s="12">
        <v>0</v>
      </c>
      <c r="AC28" s="12">
        <v>0</v>
      </c>
      <c r="AD28" s="12">
        <v>0</v>
      </c>
      <c r="AE28" s="12">
        <v>0</v>
      </c>
      <c r="AF28" s="12">
        <v>0</v>
      </c>
      <c r="AG28" s="12">
        <v>0</v>
      </c>
      <c r="AH28" s="12">
        <v>0</v>
      </c>
      <c r="AI28" s="12">
        <v>0</v>
      </c>
      <c r="AJ28" s="12">
        <v>0</v>
      </c>
      <c r="AK28" s="12">
        <v>0</v>
      </c>
      <c r="AL28" s="12">
        <v>0</v>
      </c>
      <c r="AM28" s="12">
        <v>0</v>
      </c>
      <c r="AN28" s="12">
        <v>0</v>
      </c>
      <c r="AO28" s="12">
        <v>0</v>
      </c>
      <c r="AP28" s="12">
        <v>0</v>
      </c>
      <c r="AQ28" s="12">
        <v>0</v>
      </c>
      <c r="AR28" s="12">
        <v>0</v>
      </c>
      <c r="AS28" s="12">
        <v>0</v>
      </c>
      <c r="AT28" s="12">
        <v>0</v>
      </c>
      <c r="AU28" s="12">
        <v>0</v>
      </c>
      <c r="AV28" s="12">
        <v>0</v>
      </c>
      <c r="AW28" s="12">
        <v>0</v>
      </c>
      <c r="AX28" s="12">
        <v>0</v>
      </c>
      <c r="AY28" s="12">
        <v>0</v>
      </c>
      <c r="AZ28" s="12">
        <v>0</v>
      </c>
      <c r="BA28" s="12">
        <v>0</v>
      </c>
      <c r="BB28" s="12">
        <v>0</v>
      </c>
      <c r="BC28" s="12">
        <v>0</v>
      </c>
      <c r="BD28" s="12">
        <v>0</v>
      </c>
      <c r="BE28" s="12">
        <v>0</v>
      </c>
      <c r="BF28" s="12">
        <v>0</v>
      </c>
      <c r="BG28" s="2" t="s">
        <v>43</v>
      </c>
    </row>
    <row r="29" spans="1:59" ht="16.5" customHeight="1" x14ac:dyDescent="0.2">
      <c r="A29" s="14" t="s">
        <v>91</v>
      </c>
      <c r="B29" s="51" t="s">
        <v>47</v>
      </c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4"/>
    </row>
    <row r="30" spans="1:59" ht="55.5" customHeight="1" x14ac:dyDescent="0.2">
      <c r="A30" s="52" t="s">
        <v>92</v>
      </c>
      <c r="B30" s="54" t="s">
        <v>48</v>
      </c>
      <c r="C30" s="21" t="s">
        <v>61</v>
      </c>
      <c r="D30" s="17" t="s">
        <v>49</v>
      </c>
      <c r="E30" s="17" t="s">
        <v>51</v>
      </c>
      <c r="F30" s="17" t="s">
        <v>53</v>
      </c>
      <c r="G30" s="18">
        <v>3106.7</v>
      </c>
      <c r="H30" s="18">
        <v>0</v>
      </c>
      <c r="I30" s="18">
        <v>3106.7</v>
      </c>
      <c r="J30" s="18">
        <v>55191.1</v>
      </c>
      <c r="K30" s="18">
        <v>0</v>
      </c>
      <c r="L30" s="18">
        <v>55191.1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  <c r="R30" s="18">
        <v>0</v>
      </c>
      <c r="S30" s="18">
        <v>0</v>
      </c>
      <c r="T30" s="18">
        <v>3106.7</v>
      </c>
      <c r="U30" s="18">
        <v>0</v>
      </c>
      <c r="V30" s="18">
        <v>3106.7</v>
      </c>
      <c r="W30" s="18">
        <v>53140.9</v>
      </c>
      <c r="X30" s="18">
        <v>0</v>
      </c>
      <c r="Y30" s="18">
        <v>53140.9</v>
      </c>
      <c r="Z30" s="18">
        <v>0</v>
      </c>
      <c r="AA30" s="18">
        <v>0</v>
      </c>
      <c r="AB30" s="18">
        <v>0</v>
      </c>
      <c r="AC30" s="18">
        <v>0</v>
      </c>
      <c r="AD30" s="18">
        <v>0</v>
      </c>
      <c r="AE30" s="18">
        <v>0</v>
      </c>
      <c r="AF30" s="18">
        <v>0</v>
      </c>
      <c r="AG30" s="18">
        <v>3106.7</v>
      </c>
      <c r="AH30" s="18">
        <v>0</v>
      </c>
      <c r="AI30" s="18">
        <v>3106.7</v>
      </c>
      <c r="AJ30" s="18">
        <v>53140.9</v>
      </c>
      <c r="AK30" s="18">
        <v>0</v>
      </c>
      <c r="AL30" s="18">
        <v>53140.9</v>
      </c>
      <c r="AM30" s="18">
        <v>0</v>
      </c>
      <c r="AN30" s="18">
        <v>0</v>
      </c>
      <c r="AO30" s="18">
        <v>0</v>
      </c>
      <c r="AP30" s="18">
        <v>0</v>
      </c>
      <c r="AQ30" s="18">
        <v>0</v>
      </c>
      <c r="AR30" s="18">
        <v>0</v>
      </c>
      <c r="AS30" s="18">
        <v>0</v>
      </c>
      <c r="AT30" s="18">
        <v>3106.7</v>
      </c>
      <c r="AU30" s="18">
        <v>0</v>
      </c>
      <c r="AV30" s="18">
        <v>3106.7</v>
      </c>
      <c r="AW30" s="18">
        <v>53140.9</v>
      </c>
      <c r="AX30" s="18">
        <v>0</v>
      </c>
      <c r="AY30" s="18">
        <v>53140.9</v>
      </c>
      <c r="AZ30" s="18">
        <v>0</v>
      </c>
      <c r="BA30" s="18">
        <v>0</v>
      </c>
      <c r="BB30" s="18">
        <v>0</v>
      </c>
      <c r="BC30" s="18">
        <v>0</v>
      </c>
      <c r="BD30" s="18">
        <v>0</v>
      </c>
      <c r="BE30" s="18">
        <v>0</v>
      </c>
      <c r="BF30" s="18">
        <v>0</v>
      </c>
      <c r="BG30" s="2" t="s">
        <v>43</v>
      </c>
    </row>
    <row r="31" spans="1:59" ht="62.25" customHeight="1" x14ac:dyDescent="0.2">
      <c r="A31" s="53"/>
      <c r="B31" s="55"/>
      <c r="C31" s="20" t="s">
        <v>62</v>
      </c>
      <c r="D31" s="8" t="s">
        <v>50</v>
      </c>
      <c r="E31" s="8" t="s">
        <v>52</v>
      </c>
      <c r="F31" s="8" t="s">
        <v>54</v>
      </c>
      <c r="G31" s="12">
        <v>25.5</v>
      </c>
      <c r="H31" s="12">
        <v>0</v>
      </c>
      <c r="I31" s="12">
        <v>25.5</v>
      </c>
      <c r="J31" s="12">
        <v>453.3</v>
      </c>
      <c r="K31" s="12">
        <v>0</v>
      </c>
      <c r="L31" s="12">
        <v>453.3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25.5</v>
      </c>
      <c r="U31" s="12">
        <v>0</v>
      </c>
      <c r="V31" s="12">
        <v>25.5</v>
      </c>
      <c r="W31" s="12">
        <v>436.4</v>
      </c>
      <c r="X31" s="12">
        <v>0</v>
      </c>
      <c r="Y31" s="12">
        <v>436.4</v>
      </c>
      <c r="Z31" s="12">
        <v>0</v>
      </c>
      <c r="AA31" s="12">
        <v>0</v>
      </c>
      <c r="AB31" s="12">
        <v>0</v>
      </c>
      <c r="AC31" s="12">
        <v>0</v>
      </c>
      <c r="AD31" s="12">
        <v>0</v>
      </c>
      <c r="AE31" s="12">
        <v>0</v>
      </c>
      <c r="AF31" s="12">
        <v>0</v>
      </c>
      <c r="AG31" s="12">
        <v>25.5</v>
      </c>
      <c r="AH31" s="12">
        <v>0</v>
      </c>
      <c r="AI31" s="12">
        <v>25.5</v>
      </c>
      <c r="AJ31" s="12">
        <v>436.4</v>
      </c>
      <c r="AK31" s="12">
        <v>0</v>
      </c>
      <c r="AL31" s="12">
        <v>436.4</v>
      </c>
      <c r="AM31" s="12">
        <v>0</v>
      </c>
      <c r="AN31" s="12">
        <v>0</v>
      </c>
      <c r="AO31" s="12">
        <v>0</v>
      </c>
      <c r="AP31" s="12">
        <v>0</v>
      </c>
      <c r="AQ31" s="12">
        <v>0</v>
      </c>
      <c r="AR31" s="12">
        <v>0</v>
      </c>
      <c r="AS31" s="12">
        <v>0</v>
      </c>
      <c r="AT31" s="12">
        <v>25.5</v>
      </c>
      <c r="AU31" s="12">
        <v>0</v>
      </c>
      <c r="AV31" s="12">
        <v>25.5</v>
      </c>
      <c r="AW31" s="12">
        <v>436.4</v>
      </c>
      <c r="AX31" s="12">
        <v>0</v>
      </c>
      <c r="AY31" s="12">
        <v>436.4</v>
      </c>
      <c r="AZ31" s="12">
        <v>0</v>
      </c>
      <c r="BA31" s="12">
        <v>0</v>
      </c>
      <c r="BB31" s="12">
        <v>0</v>
      </c>
      <c r="BC31" s="12">
        <v>0</v>
      </c>
      <c r="BD31" s="12">
        <v>0</v>
      </c>
      <c r="BE31" s="12">
        <v>0</v>
      </c>
      <c r="BF31" s="12">
        <v>0</v>
      </c>
      <c r="BG31" s="2" t="s">
        <v>43</v>
      </c>
    </row>
    <row r="32" spans="1:59" s="7" customFormat="1" x14ac:dyDescent="0.2">
      <c r="A32" s="6" t="s">
        <v>19</v>
      </c>
      <c r="B32" s="19"/>
      <c r="C32" s="9"/>
      <c r="D32" s="9"/>
      <c r="E32" s="9"/>
      <c r="F32" s="9"/>
      <c r="G32" s="10" t="e">
        <f>SUM(G13:G14)+#REF!+G23+G30+G31</f>
        <v>#REF!</v>
      </c>
      <c r="H32" s="10" t="e">
        <f>SUM(H13:H14)+#REF!+H23+H30+H31</f>
        <v>#REF!</v>
      </c>
      <c r="I32" s="10" t="e">
        <f>SUM(I13:I14)+#REF!+I23+I30+I31</f>
        <v>#REF!</v>
      </c>
      <c r="J32" s="10" t="e">
        <f>SUM(J13:J14)+#REF!+J23+J30+J31</f>
        <v>#REF!</v>
      </c>
      <c r="K32" s="10" t="e">
        <f>SUM(K13:K14)+#REF!+K23+K30+K31</f>
        <v>#REF!</v>
      </c>
      <c r="L32" s="10" t="e">
        <f>SUM(L13:L14)+#REF!+L23+L30+L31</f>
        <v>#REF!</v>
      </c>
      <c r="M32" s="10" t="e">
        <f>SUM(M13:M14)+#REF!+M23+M30+M31</f>
        <v>#REF!</v>
      </c>
      <c r="N32" s="10" t="e">
        <f>SUM(N13:N14)+#REF!+N23+N30+N31</f>
        <v>#REF!</v>
      </c>
      <c r="O32" s="10" t="e">
        <f>SUM(O13:O14)+#REF!+O23+O30+O31</f>
        <v>#REF!</v>
      </c>
      <c r="P32" s="10" t="e">
        <f>SUM(P13:P14)+#REF!+P23+P30+P31</f>
        <v>#REF!</v>
      </c>
      <c r="Q32" s="10" t="e">
        <f>SUM(Q13:Q14)+#REF!+Q23+Q30+Q31</f>
        <v>#REF!</v>
      </c>
      <c r="R32" s="10" t="e">
        <f>SUM(R13:R14)+#REF!+R23+R30+R31</f>
        <v>#REF!</v>
      </c>
      <c r="S32" s="10" t="e">
        <f>SUM(S13:S14)+#REF!+S23+S30+S31</f>
        <v>#REF!</v>
      </c>
      <c r="T32" s="10" t="e">
        <f>SUM(T13:T14)+#REF!+T23+T30+T31</f>
        <v>#REF!</v>
      </c>
      <c r="U32" s="10" t="e">
        <f>SUM(U13:U14)+#REF!+U23+U30+U31</f>
        <v>#REF!</v>
      </c>
      <c r="V32" s="10" t="e">
        <f>SUM(V13:V14)+#REF!+V23+V30+V31</f>
        <v>#REF!</v>
      </c>
      <c r="W32" s="10" t="e">
        <f>SUM(W13:W14)+#REF!+W23+W30+W31</f>
        <v>#REF!</v>
      </c>
      <c r="X32" s="10" t="e">
        <f>SUM(X13:X14)+#REF!+X23+X30+X31</f>
        <v>#REF!</v>
      </c>
      <c r="Y32" s="10" t="e">
        <f>SUM(Y13:Y14)+#REF!+Y23+Y30+Y31</f>
        <v>#REF!</v>
      </c>
      <c r="Z32" s="10" t="e">
        <f>SUM(Z13:Z14)+#REF!+Z23+Z30+Z31</f>
        <v>#REF!</v>
      </c>
      <c r="AA32" s="10" t="e">
        <f>SUM(AA13:AA14)+#REF!+AA23+AA30+AA31</f>
        <v>#REF!</v>
      </c>
      <c r="AB32" s="10" t="e">
        <f>SUM(AB13:AB14)+#REF!+AB23+AB30+AB31</f>
        <v>#REF!</v>
      </c>
      <c r="AC32" s="10" t="e">
        <f>SUM(AC13:AC14)+#REF!+AC23+AC30+AC31</f>
        <v>#REF!</v>
      </c>
      <c r="AD32" s="10" t="e">
        <f>SUM(AD13:AD14)+#REF!+AD23+AD30+AD31</f>
        <v>#REF!</v>
      </c>
      <c r="AE32" s="10" t="e">
        <f>SUM(AE13:AE14)+#REF!+AE23+AE30+AE31</f>
        <v>#REF!</v>
      </c>
      <c r="AF32" s="10" t="e">
        <f>SUM(AF13:AF14)+#REF!+AF23+AF30+AF31</f>
        <v>#REF!</v>
      </c>
      <c r="AG32" s="10" t="e">
        <f>SUM(AG13:AG14)+#REF!+AG23+AG30+AG31</f>
        <v>#REF!</v>
      </c>
      <c r="AH32" s="10" t="e">
        <f>SUM(AH13:AH14)+#REF!+AH23+AH30+AH31</f>
        <v>#REF!</v>
      </c>
      <c r="AI32" s="10" t="e">
        <f>SUM(AI13:AI14)+#REF!+AI23+AI30+AI31</f>
        <v>#REF!</v>
      </c>
      <c r="AJ32" s="10" t="e">
        <f>SUM(AJ13:AJ14)+#REF!+AJ23+AJ30+AJ31</f>
        <v>#REF!</v>
      </c>
      <c r="AK32" s="10" t="e">
        <f>SUM(AK13:AK14)+#REF!+AK23+AK30+AK31</f>
        <v>#REF!</v>
      </c>
      <c r="AL32" s="10" t="e">
        <f>SUM(AL13:AL14)+#REF!+AL23+AL30+AL31</f>
        <v>#REF!</v>
      </c>
      <c r="AM32" s="10" t="e">
        <f>SUM(AM13:AM14)+#REF!+AM23+AM30+AM31</f>
        <v>#REF!</v>
      </c>
      <c r="AN32" s="10" t="e">
        <f>SUM(AN13:AN14)+#REF!+AN23+AN30+AN31</f>
        <v>#REF!</v>
      </c>
      <c r="AO32" s="10" t="e">
        <f>SUM(AO13:AO14)+#REF!+AO23+AO30+AO31</f>
        <v>#REF!</v>
      </c>
      <c r="AP32" s="10" t="e">
        <f>SUM(AP13:AP14)+#REF!+AP23+AP30+AP31</f>
        <v>#REF!</v>
      </c>
      <c r="AQ32" s="10" t="e">
        <f>SUM(AQ13:AQ14)+#REF!+AQ23+AQ30+AQ31</f>
        <v>#REF!</v>
      </c>
      <c r="AR32" s="10" t="e">
        <f>SUM(AR13:AR14)+#REF!+AR23+AR30+AR31</f>
        <v>#REF!</v>
      </c>
      <c r="AS32" s="10" t="e">
        <f>SUM(AS13:AS14)+#REF!+AS23+AS30+AS31</f>
        <v>#REF!</v>
      </c>
      <c r="AT32" s="10" t="e">
        <f>SUM(AT13:AT14)+#REF!+AT23+AT30+AT31</f>
        <v>#REF!</v>
      </c>
      <c r="AU32" s="10" t="e">
        <f>SUM(AU13:AU14)+#REF!+AU23+AU30+AU31</f>
        <v>#REF!</v>
      </c>
      <c r="AV32" s="10" t="e">
        <f>SUM(AV13:AV14)+#REF!+AV23+AV30+AV31</f>
        <v>#REF!</v>
      </c>
      <c r="AW32" s="10" t="e">
        <f>SUM(AW13:AW14)+#REF!+AW23+AW30+AW31</f>
        <v>#REF!</v>
      </c>
      <c r="AX32" s="10" t="e">
        <f>SUM(AX13:AX14)+#REF!+AX23+AX30+AX31</f>
        <v>#REF!</v>
      </c>
      <c r="AY32" s="10" t="e">
        <f>SUM(AY13:AY14)+#REF!+AY23+AY30+AY31</f>
        <v>#REF!</v>
      </c>
      <c r="AZ32" s="10" t="e">
        <f>SUM(AZ13:AZ14)+#REF!+AZ23+AZ30+AZ31</f>
        <v>#REF!</v>
      </c>
      <c r="BA32" s="10" t="e">
        <f>SUM(BA13:BA14)+#REF!+BA23+BA30+BA31</f>
        <v>#REF!</v>
      </c>
      <c r="BB32" s="10" t="e">
        <f>SUM(BB13:BB14)+#REF!+BB23+BB30+BB31</f>
        <v>#REF!</v>
      </c>
      <c r="BC32" s="10" t="e">
        <f>SUM(BC13:BC14)+#REF!+BC23+BC30+BC31</f>
        <v>#REF!</v>
      </c>
      <c r="BD32" s="10" t="e">
        <f>SUM(BD13:BD14)+#REF!+BD23+BD30+BD31</f>
        <v>#REF!</v>
      </c>
      <c r="BE32" s="10" t="e">
        <f>SUM(BE13:BE14)+#REF!+BE23+BE30+BE31</f>
        <v>#REF!</v>
      </c>
      <c r="BF32" s="10" t="e">
        <f>SUM(BF13:BF14)+#REF!+BF23+BF30+BF31</f>
        <v>#REF!</v>
      </c>
      <c r="BG32" s="9"/>
    </row>
  </sheetData>
  <mergeCells count="53">
    <mergeCell ref="B17:BG17"/>
    <mergeCell ref="B16:BG16"/>
    <mergeCell ref="B27:BG27"/>
    <mergeCell ref="B29:BG29"/>
    <mergeCell ref="A30:A31"/>
    <mergeCell ref="B30:B31"/>
    <mergeCell ref="B20:BG20"/>
    <mergeCell ref="B10:BF10"/>
    <mergeCell ref="B19:BG19"/>
    <mergeCell ref="F5:F8"/>
    <mergeCell ref="B12:BG12"/>
    <mergeCell ref="B11:BG11"/>
    <mergeCell ref="T5:AF5"/>
    <mergeCell ref="AG5:AS5"/>
    <mergeCell ref="AT5:BF5"/>
    <mergeCell ref="BG5:BG8"/>
    <mergeCell ref="G6:S6"/>
    <mergeCell ref="T6:AF6"/>
    <mergeCell ref="AG6:AS6"/>
    <mergeCell ref="J7:J8"/>
    <mergeCell ref="H7:I7"/>
    <mergeCell ref="W7:W8"/>
    <mergeCell ref="AT6:BF6"/>
    <mergeCell ref="G7:G8"/>
    <mergeCell ref="AX7:BA7"/>
    <mergeCell ref="BB7:BB8"/>
    <mergeCell ref="BC7:BF7"/>
    <mergeCell ref="AJ7:AJ8"/>
    <mergeCell ref="AU7:AV7"/>
    <mergeCell ref="AW7:AW8"/>
    <mergeCell ref="U7:V7"/>
    <mergeCell ref="AH7:AI7"/>
    <mergeCell ref="A1:BG1"/>
    <mergeCell ref="A2:BG2"/>
    <mergeCell ref="A4:BG4"/>
    <mergeCell ref="AC7:AF7"/>
    <mergeCell ref="AG7:AG8"/>
    <mergeCell ref="AK7:AN7"/>
    <mergeCell ref="AO7:AO8"/>
    <mergeCell ref="AP7:AS7"/>
    <mergeCell ref="AT7:AT8"/>
    <mergeCell ref="K7:N7"/>
    <mergeCell ref="O7:O8"/>
    <mergeCell ref="P7:S7"/>
    <mergeCell ref="T7:T8"/>
    <mergeCell ref="X7:AA7"/>
    <mergeCell ref="AB7:AB8"/>
    <mergeCell ref="G5:S5"/>
    <mergeCell ref="A5:A8"/>
    <mergeCell ref="B5:B8"/>
    <mergeCell ref="C5:C8"/>
    <mergeCell ref="D5:D8"/>
    <mergeCell ref="E5:E8"/>
  </mergeCells>
  <phoneticPr fontId="7" type="noConversion"/>
  <pageMargins left="0.7" right="0.7" top="0.75" bottom="0.75" header="0.3" footer="0.3"/>
  <pageSetup paperSize="9" scale="3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Филоненко Елена Ивановна</dc:creator>
  <cp:lastModifiedBy>Зубова Ольга Николаевна</cp:lastModifiedBy>
  <cp:lastPrinted>2021-10-13T06:11:45Z</cp:lastPrinted>
  <dcterms:created xsi:type="dcterms:W3CDTF">2021-02-25T03:06:15Z</dcterms:created>
  <dcterms:modified xsi:type="dcterms:W3CDTF">2022-03-09T06:41:55Z</dcterms:modified>
</cp:coreProperties>
</file>